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https://eceuropaeu-my.sharepoint.com/personal/elias_michelioudakis_ext_ec_europa_eu/Documents/Open/Italian Translation/Artefacts/"/>
    </mc:Choice>
  </mc:AlternateContent>
  <xr:revisionPtr revIDLastSave="2" documentId="8_{6E523DA0-EE56-BC41-A5AD-D0923D80DCF6}" xr6:coauthVersionLast="47" xr6:coauthVersionMax="47" xr10:uidLastSave="{A60F1B7D-8C76-422A-93A8-B9BA6F387791}"/>
  <bookViews>
    <workbookView xWindow="-108" yWindow="-108" windowWidth="23256" windowHeight="12576" xr2:uid="{00000000-000D-0000-FFFF-FFFF00000000}"/>
  </bookViews>
  <sheets>
    <sheet name="Accettazione prodotti" sheetId="1" r:id="rId1"/>
  </sheets>
  <definedNames>
    <definedName name="_xlnm.Print_Area" localSheetId="0">'Accettazione prodotti'!$B$2:$F$29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E28" i="1"/>
  <c r="E23" i="1"/>
  <c r="E24" i="1"/>
  <c r="E25" i="1"/>
  <c r="E26" i="1"/>
  <c r="E22" i="1"/>
  <c r="E20" i="1"/>
  <c r="E19" i="1"/>
  <c r="E13" i="1"/>
  <c r="E14" i="1"/>
  <c r="E15" i="1"/>
  <c r="E16" i="1"/>
  <c r="E17" i="1"/>
  <c r="E12" i="1"/>
  <c r="E8" i="1"/>
  <c r="E9" i="1"/>
  <c r="E10" i="1"/>
  <c r="E7" i="1"/>
  <c r="D30" i="1"/>
  <c r="B7" i="1"/>
  <c r="B8" i="1"/>
  <c r="B9" i="1"/>
  <c r="B10" i="1"/>
  <c r="B12" i="1"/>
  <c r="B13" i="1"/>
  <c r="E30" i="1"/>
  <c r="E4" i="1"/>
  <c r="F4" i="1"/>
  <c r="B14" i="1"/>
  <c r="B15" i="1"/>
  <c r="B16" i="1"/>
  <c r="B17" i="1"/>
  <c r="B19" i="1"/>
  <c r="B20" i="1"/>
  <c r="B22" i="1"/>
  <c r="B23" i="1"/>
  <c r="B24" i="1"/>
  <c r="B25" i="1"/>
  <c r="B26" i="1"/>
  <c r="B28" i="1"/>
  <c r="B29" i="1"/>
</calcChain>
</file>

<file path=xl/sharedStrings.xml><?xml version="1.0" encoding="utf-8"?>
<sst xmlns="http://schemas.openxmlformats.org/spreadsheetml/2006/main" count="55" uniqueCount="36">
  <si>
    <t>#</t>
  </si>
  <si>
    <t>No</t>
  </si>
  <si>
    <t>N/A</t>
  </si>
  <si>
    <t>Controlli per l'accettazione dei prodotti</t>
  </si>
  <si>
    <t>Descrizione</t>
  </si>
  <si>
    <t>Risposta</t>
  </si>
  <si>
    <t>Commenti</t>
  </si>
  <si>
    <t>I criteri, le attività e le metriche di accettazione dei prodotti sono stati definiti e approvati dal Committente di progetto (PO)?</t>
  </si>
  <si>
    <t>Le attività di accettazione sono state programmate e concordate con il Committente di progetto (PO), il Gruppo di implementazione lato committente (BIG) e con altri stakeholder e organizzazioni interessate?</t>
  </si>
  <si>
    <t>Pianificazione</t>
  </si>
  <si>
    <t>Esecuzione</t>
  </si>
  <si>
    <t>La valutazione dei risultati del test è documentata in un rapporto?</t>
  </si>
  <si>
    <t>L'accettazione dei prodotti provvisori è stata eseguita con un numero limitato di problemi minori?</t>
  </si>
  <si>
    <t>I prodotti vengono controllati/riesaminati dal richiedente dopo la correzione dei problemi identificati?</t>
  </si>
  <si>
    <t>Tutti i prodotti (compresi quelli di supporto come la documentazione) sono pronti per essere approvati definitivamente dal Committente di progetto (PO)?</t>
  </si>
  <si>
    <t>Coordinamento</t>
  </si>
  <si>
    <t>Le attività di accettazione sono state coordinate con il Committente di progetto (PO), il Gruppo implementazione lato committente (BIG) e con altri stakeholder e organizzazioni interessate?</t>
  </si>
  <si>
    <t>È stata condotta una revisione della readiness operativa (che include un controllo della configurazione fisica)?</t>
  </si>
  <si>
    <t xml:space="preserve">Qualità dei prodotti </t>
  </si>
  <si>
    <t>I prodotti soddisfano i requisiti?</t>
  </si>
  <si>
    <t>È stata eseguita un'accettazione provvisoria dei prodotti?</t>
  </si>
  <si>
    <t>Il Committente di progetto (PO) ha approvato formalmente i prodotti (approvazione finale dei prodotti)?</t>
  </si>
  <si>
    <t>Le metriche relative ai prodotti sono state valutate e riportate?</t>
  </si>
  <si>
    <t>Comunicazione</t>
  </si>
  <si>
    <t>L'approvazione finale dei prodotti è stata annunciata agli stakeholder?</t>
  </si>
  <si>
    <t>&lt;Questa lista di controllo dovrebbe essere rivista e personalizzata (se necessario), in una prima fase, quando si pianifica l'accettazione dei prodotti. Dovrebbe essere basata sulle informazioni presenti nel Piano di accettazione dei prodotti ma può anche facilitare il Responsabile di progetto (PM) nel definire le attività di accettazione dei prodotti identificando i controlli chiave. Tuttavia, lo scopo principale della Checklist di accettazione dei prodotti è quello di supportare il Responsabile di progetto (PM) nel verificare se le attività di accettazione siano state eseguite come pianificato.&gt;</t>
  </si>
  <si>
    <t>% di conformità</t>
  </si>
  <si>
    <t>È stato documentato e comunicato agli stakeholder un Piano di accettazione dei prodotti?</t>
  </si>
  <si>
    <t>I casi di test e i dati coprono tutti i possibili scenari?</t>
  </si>
  <si>
    <t>Le attività di garanzia qualità e controllo sono state eseguite come pianificato,come ad esempio i test di accettazione?</t>
  </si>
  <si>
    <t>I problemi sono documentati e la loro risoluzione pianificata?</t>
  </si>
  <si>
    <t>Le revisioni e le approvazioni dei prodotti sono state eseguite dalla persona assegnata (Committente di progetto, , esperto del settore,...)? Sono documentati?</t>
  </si>
  <si>
    <t>Tutti i prodotti e gli artefatti correlati sono stati inseriti nel repository di progetto? (ad es. risultati dei test, approvazioni,…)</t>
  </si>
  <si>
    <t>Sì</t>
  </si>
  <si>
    <t>Sì, parzialmente</t>
  </si>
  <si>
    <t>&lt;Aggiungere un commnento&gt;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</si>
</sst>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cellStyleXfs>
  <cellXfs count="46">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ont="1" applyFill="1" applyBorder="1"/>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0" fillId="2" borderId="2" xfId="0" applyFill="1" applyBorder="1" applyAlignment="1">
      <alignment horizontal="center" vertical="center"/>
    </xf>
    <xf numFmtId="0" fontId="4" fillId="2" borderId="16"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lignment horizontal="left" vertical="center" wrapText="1"/>
    </xf>
    <xf numFmtId="0" fontId="4" fillId="2" borderId="19" xfId="0" applyFont="1" applyFill="1" applyBorder="1" applyAlignment="1" applyProtection="1">
      <alignment horizontal="center" vertical="center" wrapText="1"/>
      <protection locked="0"/>
    </xf>
    <xf numFmtId="0" fontId="4" fillId="2" borderId="16" xfId="0" applyFont="1" applyFill="1" applyBorder="1" applyAlignment="1">
      <alignment horizontal="left" wrapText="1"/>
    </xf>
    <xf numFmtId="0" fontId="4" fillId="2" borderId="18" xfId="0" applyFont="1" applyFill="1" applyBorder="1" applyAlignment="1">
      <alignment horizontal="left" wrapText="1"/>
    </xf>
    <xf numFmtId="0" fontId="4" fillId="2" borderId="8" xfId="0" applyFont="1" applyFill="1" applyBorder="1"/>
    <xf numFmtId="0" fontId="4" fillId="2" borderId="18" xfId="0" applyFont="1" applyFill="1" applyBorder="1"/>
    <xf numFmtId="0" fontId="4" fillId="2" borderId="20"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vertical="center" wrapText="1"/>
      <protection hidden="1"/>
    </xf>
    <xf numFmtId="0" fontId="4" fillId="2" borderId="21" xfId="0" applyFont="1" applyFill="1" applyBorder="1" applyAlignment="1" applyProtection="1">
      <alignment horizontal="left" wrapText="1" indent="1"/>
      <protection locked="0"/>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0"/>
  <sheetViews>
    <sheetView tabSelected="1" view="pageLayout" zoomScale="89" zoomScaleNormal="100" zoomScalePageLayoutView="89" workbookViewId="0">
      <selection activeCell="F10" sqref="F10"/>
    </sheetView>
  </sheetViews>
  <sheetFormatPr defaultColWidth="9.109375" defaultRowHeight="14.4" x14ac:dyDescent="0.3"/>
  <cols>
    <col min="1" max="1" width="0.33203125" style="1" customWidth="1"/>
    <col min="2" max="2" width="9.109375" style="1"/>
    <col min="3" max="3" width="106.44140625" style="1" customWidth="1"/>
    <col min="4" max="4" width="17.6640625" style="1" customWidth="1"/>
    <col min="5" max="5" width="16.33203125" style="1" customWidth="1"/>
    <col min="6" max="6" width="65.109375" style="1" customWidth="1"/>
    <col min="7" max="8" width="9.109375" style="1"/>
    <col min="9" max="9" width="9.109375" style="1" customWidth="1"/>
    <col min="10" max="10" width="9.109375" style="1" hidden="1" customWidth="1"/>
    <col min="11" max="11" width="2.33203125" style="1" hidden="1" customWidth="1"/>
    <col min="12" max="16384" width="9.109375" style="1"/>
  </cols>
  <sheetData>
    <row r="2" spans="2:11" ht="63" customHeight="1" x14ac:dyDescent="0.3">
      <c r="B2" s="45" t="s">
        <v>25</v>
      </c>
      <c r="C2" s="45"/>
      <c r="D2" s="45"/>
      <c r="E2" s="45"/>
      <c r="F2" s="45"/>
    </row>
    <row r="3" spans="2:11" ht="15" thickBot="1" x14ac:dyDescent="0.35"/>
    <row r="4" spans="2:11" ht="16.2" thickBot="1" x14ac:dyDescent="0.35">
      <c r="B4" s="2"/>
      <c r="C4" s="22" t="s">
        <v>3</v>
      </c>
      <c r="D4" s="3" t="s">
        <v>26</v>
      </c>
      <c r="E4" s="40">
        <f>E30/(190-D30*10)</f>
        <v>0</v>
      </c>
      <c r="F4" s="41">
        <f>E4</f>
        <v>0</v>
      </c>
    </row>
    <row r="5" spans="2:11" ht="16.2" thickBot="1" x14ac:dyDescent="0.35">
      <c r="B5" s="4" t="s">
        <v>0</v>
      </c>
      <c r="C5" s="10" t="s">
        <v>4</v>
      </c>
      <c r="D5" s="9" t="s">
        <v>5</v>
      </c>
      <c r="E5" s="11"/>
      <c r="F5" s="12" t="s">
        <v>6</v>
      </c>
    </row>
    <row r="6" spans="2:11" ht="16.2" thickBot="1" x14ac:dyDescent="0.35">
      <c r="B6" s="4"/>
      <c r="C6" s="6" t="s">
        <v>9</v>
      </c>
      <c r="D6" s="5"/>
      <c r="E6" s="6"/>
      <c r="F6" s="7"/>
      <c r="K6" s="8" t="s">
        <v>33</v>
      </c>
    </row>
    <row r="7" spans="2:11" ht="16.5" customHeight="1" x14ac:dyDescent="0.3">
      <c r="B7" s="20">
        <f>B3+1</f>
        <v>1</v>
      </c>
      <c r="C7" s="30" t="s">
        <v>27</v>
      </c>
      <c r="D7" s="26" t="s">
        <v>1</v>
      </c>
      <c r="E7" s="39">
        <f>IF(D7="Sì",10,IF(D7="Sì, parzialmente",5,IF(D7="No",0,"-")))</f>
        <v>0</v>
      </c>
      <c r="F7" s="24" t="s">
        <v>35</v>
      </c>
      <c r="K7" s="1" t="s">
        <v>34</v>
      </c>
    </row>
    <row r="8" spans="2:11" ht="15" customHeight="1" x14ac:dyDescent="0.3">
      <c r="B8" s="21">
        <f>B7+1</f>
        <v>2</v>
      </c>
      <c r="C8" s="31" t="s">
        <v>7</v>
      </c>
      <c r="D8" s="32" t="s">
        <v>1</v>
      </c>
      <c r="E8" s="39">
        <f t="shared" ref="E8:E29" si="0">IF(D8="Sì",10,IF(D8="Sì, parzialmente",5,IF(D8="No",0,"-")))</f>
        <v>0</v>
      </c>
      <c r="F8" s="14"/>
      <c r="K8" s="8" t="s">
        <v>1</v>
      </c>
    </row>
    <row r="9" spans="2:11" ht="28.8" x14ac:dyDescent="0.3">
      <c r="B9" s="21">
        <f t="shared" ref="B9:B10" si="1">B8+1</f>
        <v>3</v>
      </c>
      <c r="C9" s="13" t="s">
        <v>8</v>
      </c>
      <c r="D9" s="32" t="s">
        <v>1</v>
      </c>
      <c r="E9" s="39">
        <f t="shared" si="0"/>
        <v>0</v>
      </c>
      <c r="F9" s="14"/>
      <c r="K9" s="8" t="s">
        <v>2</v>
      </c>
    </row>
    <row r="10" spans="2:11" ht="15" thickBot="1" x14ac:dyDescent="0.35">
      <c r="B10" s="21">
        <f t="shared" si="1"/>
        <v>4</v>
      </c>
      <c r="C10" s="33" t="s">
        <v>28</v>
      </c>
      <c r="D10" s="34" t="s">
        <v>1</v>
      </c>
      <c r="E10" s="39">
        <f t="shared" si="0"/>
        <v>0</v>
      </c>
      <c r="F10" s="14"/>
    </row>
    <row r="11" spans="2:11" ht="16.2" thickBot="1" x14ac:dyDescent="0.35">
      <c r="B11" s="4"/>
      <c r="C11" s="23" t="s">
        <v>10</v>
      </c>
      <c r="D11" s="5"/>
      <c r="E11" s="42"/>
      <c r="F11" s="7"/>
    </row>
    <row r="12" spans="2:11" x14ac:dyDescent="0.3">
      <c r="B12" s="25">
        <f>B10+1</f>
        <v>5</v>
      </c>
      <c r="C12" s="35" t="s">
        <v>29</v>
      </c>
      <c r="D12" s="26" t="s">
        <v>1</v>
      </c>
      <c r="E12" s="39">
        <f t="shared" si="0"/>
        <v>0</v>
      </c>
      <c r="F12" s="27"/>
    </row>
    <row r="13" spans="2:11" x14ac:dyDescent="0.3">
      <c r="B13" s="20">
        <f>B12+1</f>
        <v>6</v>
      </c>
      <c r="C13" s="31" t="s">
        <v>11</v>
      </c>
      <c r="D13" s="32" t="s">
        <v>1</v>
      </c>
      <c r="E13" s="39">
        <f t="shared" si="0"/>
        <v>0</v>
      </c>
      <c r="F13" s="16"/>
    </row>
    <row r="14" spans="2:11" x14ac:dyDescent="0.3">
      <c r="B14" s="20">
        <f t="shared" ref="B14:B17" si="2">B13+1</f>
        <v>7</v>
      </c>
      <c r="C14" s="13" t="s">
        <v>30</v>
      </c>
      <c r="D14" s="32" t="s">
        <v>1</v>
      </c>
      <c r="E14" s="39">
        <f t="shared" si="0"/>
        <v>0</v>
      </c>
      <c r="F14" s="16"/>
    </row>
    <row r="15" spans="2:11" x14ac:dyDescent="0.3">
      <c r="B15" s="20">
        <f t="shared" si="2"/>
        <v>8</v>
      </c>
      <c r="C15" s="13" t="s">
        <v>12</v>
      </c>
      <c r="D15" s="32" t="s">
        <v>1</v>
      </c>
      <c r="E15" s="39">
        <f t="shared" si="0"/>
        <v>0</v>
      </c>
      <c r="F15" s="16"/>
    </row>
    <row r="16" spans="2:11" x14ac:dyDescent="0.3">
      <c r="B16" s="20">
        <f t="shared" si="2"/>
        <v>9</v>
      </c>
      <c r="C16" s="13" t="s">
        <v>13</v>
      </c>
      <c r="D16" s="32" t="s">
        <v>1</v>
      </c>
      <c r="E16" s="39">
        <f t="shared" si="0"/>
        <v>0</v>
      </c>
      <c r="F16" s="16"/>
    </row>
    <row r="17" spans="2:6" ht="29.4" thickBot="1" x14ac:dyDescent="0.35">
      <c r="B17" s="20">
        <f t="shared" si="2"/>
        <v>10</v>
      </c>
      <c r="C17" s="33" t="s">
        <v>14</v>
      </c>
      <c r="D17" s="34" t="s">
        <v>1</v>
      </c>
      <c r="E17" s="39">
        <f t="shared" si="0"/>
        <v>0</v>
      </c>
      <c r="F17" s="16"/>
    </row>
    <row r="18" spans="2:6" ht="16.2" thickBot="1" x14ac:dyDescent="0.35">
      <c r="B18" s="4"/>
      <c r="C18" s="6" t="s">
        <v>15</v>
      </c>
      <c r="D18" s="5"/>
      <c r="E18" s="42"/>
      <c r="F18" s="7"/>
    </row>
    <row r="19" spans="2:6" ht="28.8" x14ac:dyDescent="0.3">
      <c r="B19" s="20">
        <f>B17+1</f>
        <v>11</v>
      </c>
      <c r="C19" s="35" t="s">
        <v>16</v>
      </c>
      <c r="D19" s="26" t="s">
        <v>1</v>
      </c>
      <c r="E19" s="39">
        <f t="shared" si="0"/>
        <v>0</v>
      </c>
      <c r="F19" s="16"/>
    </row>
    <row r="20" spans="2:6" ht="15" thickBot="1" x14ac:dyDescent="0.35">
      <c r="B20" s="20">
        <f>B19+1</f>
        <v>12</v>
      </c>
      <c r="C20" s="36" t="s">
        <v>17</v>
      </c>
      <c r="D20" s="34" t="s">
        <v>1</v>
      </c>
      <c r="E20" s="39">
        <f t="shared" si="0"/>
        <v>0</v>
      </c>
      <c r="F20" s="16"/>
    </row>
    <row r="21" spans="2:6" ht="16.2" thickBot="1" x14ac:dyDescent="0.35">
      <c r="B21" s="4"/>
      <c r="C21" s="6" t="s">
        <v>18</v>
      </c>
      <c r="D21" s="5"/>
      <c r="E21" s="42"/>
      <c r="F21" s="7"/>
    </row>
    <row r="22" spans="2:6" x14ac:dyDescent="0.3">
      <c r="B22" s="20">
        <f>B20+1</f>
        <v>13</v>
      </c>
      <c r="C22" s="30" t="s">
        <v>19</v>
      </c>
      <c r="D22" s="26" t="s">
        <v>1</v>
      </c>
      <c r="E22" s="39">
        <f t="shared" si="0"/>
        <v>0</v>
      </c>
      <c r="F22" s="16"/>
    </row>
    <row r="23" spans="2:6" x14ac:dyDescent="0.3">
      <c r="B23" s="20">
        <f>B22+1</f>
        <v>14</v>
      </c>
      <c r="C23" s="37" t="s">
        <v>20</v>
      </c>
      <c r="D23" s="32" t="s">
        <v>1</v>
      </c>
      <c r="E23" s="39">
        <f t="shared" si="0"/>
        <v>0</v>
      </c>
      <c r="F23" s="16"/>
    </row>
    <row r="24" spans="2:6" x14ac:dyDescent="0.3">
      <c r="B24" s="20">
        <f t="shared" ref="B24:B26" si="3">B23+1</f>
        <v>15</v>
      </c>
      <c r="C24" s="13" t="s">
        <v>21</v>
      </c>
      <c r="D24" s="32" t="s">
        <v>1</v>
      </c>
      <c r="E24" s="39">
        <f t="shared" si="0"/>
        <v>0</v>
      </c>
      <c r="F24" s="16"/>
    </row>
    <row r="25" spans="2:6" ht="28.8" x14ac:dyDescent="0.3">
      <c r="B25" s="20">
        <f t="shared" si="3"/>
        <v>16</v>
      </c>
      <c r="C25" s="31" t="s">
        <v>31</v>
      </c>
      <c r="D25" s="32" t="s">
        <v>1</v>
      </c>
      <c r="E25" s="39">
        <f t="shared" si="0"/>
        <v>0</v>
      </c>
      <c r="F25" s="16"/>
    </row>
    <row r="26" spans="2:6" ht="15" thickBot="1" x14ac:dyDescent="0.35">
      <c r="B26" s="20">
        <f t="shared" si="3"/>
        <v>17</v>
      </c>
      <c r="C26" s="38" t="s">
        <v>22</v>
      </c>
      <c r="D26" s="34" t="s">
        <v>1</v>
      </c>
      <c r="E26" s="39">
        <f t="shared" si="0"/>
        <v>0</v>
      </c>
      <c r="F26" s="16"/>
    </row>
    <row r="27" spans="2:6" ht="16.2" thickBot="1" x14ac:dyDescent="0.35">
      <c r="B27" s="4"/>
      <c r="C27" s="6" t="s">
        <v>23</v>
      </c>
      <c r="D27" s="5"/>
      <c r="E27" s="42"/>
      <c r="F27" s="7"/>
    </row>
    <row r="28" spans="2:6" x14ac:dyDescent="0.3">
      <c r="B28" s="25">
        <f>B26+1</f>
        <v>18</v>
      </c>
      <c r="C28" s="30" t="s">
        <v>32</v>
      </c>
      <c r="D28" s="26" t="s">
        <v>1</v>
      </c>
      <c r="E28" s="39">
        <f t="shared" si="0"/>
        <v>0</v>
      </c>
      <c r="F28" s="27"/>
    </row>
    <row r="29" spans="2:6" ht="15" thickBot="1" x14ac:dyDescent="0.35">
      <c r="B29" s="28">
        <f t="shared" ref="B29" si="4">B28+1</f>
        <v>19</v>
      </c>
      <c r="C29" s="33" t="s">
        <v>24</v>
      </c>
      <c r="D29" s="34" t="s">
        <v>1</v>
      </c>
      <c r="E29" s="43">
        <f t="shared" si="0"/>
        <v>0</v>
      </c>
      <c r="F29" s="44"/>
    </row>
    <row r="30" spans="2:6" ht="15" hidden="1" thickBot="1" x14ac:dyDescent="0.35">
      <c r="B30" s="15"/>
      <c r="C30" s="17"/>
      <c r="D30" s="29">
        <f>COUNTIF(D7:D29,"N/A")</f>
        <v>0</v>
      </c>
      <c r="E30" s="19">
        <f>SUM(E7:E29)</f>
        <v>0</v>
      </c>
      <c r="F30" s="18"/>
    </row>
  </sheetData>
  <mergeCells count="1">
    <mergeCell ref="B2:F2"/>
  </mergeCells>
  <conditionalFormatting sqref="F4">
    <cfRule type="iconSet" priority="2">
      <iconSet iconSet="3TrafficLights2" showValue="0">
        <cfvo type="percent" val="0"/>
        <cfvo type="num" val="0.5" gte="0"/>
        <cfvo type="num" val="0.8" gte="0"/>
      </iconSet>
    </cfRule>
  </conditionalFormatting>
  <dataValidations count="1">
    <dataValidation type="list" allowBlank="1" showInputMessage="1" showErrorMessage="1" sqref="D19:D20 D12:D17 D7:D10 D28:D29 D22:D26" xr:uid="{00000000-0002-0000-0000-000000000000}">
      <formula1>$K$6:$K$9</formula1>
    </dataValidation>
  </dataValidations>
  <pageMargins left="1" right="1" top="1" bottom="1" header="0.5" footer="0.5"/>
  <pageSetup paperSize="9" scale="50" fitToHeight="0" orientation="landscape" r:id="rId1"/>
  <headerFooter>
    <oddHeader>&amp;L&amp;G    &amp;8&amp;K00-024 &amp;K00-025PM² Logs V3.0.1&amp;C&amp;"-,Grassetto"&amp;16Checklist accettazione prodotti
&amp;K984806&lt;Nome Progetto&gt;&amp;R&amp;G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Accettazione prodotti</vt:lpstr>
      <vt:lpstr>'Accettazione prodotti'!Print_Area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Checklist Accettazione Prodotti</dc:title>
  <dc:subject>&lt;Nome Progetto&gt;</dc:subject>
  <dc:creator>COEPM²</dc:creator>
  <cp:keywords>PM² Templates</cp:keywords>
  <cp:lastPrinted>2020-03-23T10:32:42Z</cp:lastPrinted>
  <dcterms:created xsi:type="dcterms:W3CDTF">2013-09-10T08:18:14Z</dcterms:created>
  <dcterms:modified xsi:type="dcterms:W3CDTF">2021-12-09T12:25:53Z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2021-12-08T14:28:24Z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7b1b2f17-a264-4c7f-87ba-c0b181e1c708</vt:lpwstr>
  </property>
  <property fmtid="{D5CDD505-2E9C-101B-9397-08002B2CF9AE}" pid="8" name="MSIP_Label_6bd9ddd1-4d20-43f6-abfa-fc3c07406f94_ContentBits">
    <vt:lpwstr>0</vt:lpwstr>
  </property>
</Properties>
</file>