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codeName="ThisWorkbook" defaultThemeVersion="124226"/>
  <mc:AlternateContent xmlns:mc="http://schemas.openxmlformats.org/markup-compatibility/2006">
    <mc:Choice Requires="x15">
      <x15ac:absPath xmlns:x15ac="http://schemas.microsoft.com/office/spreadsheetml/2010/11/ac" url="U:\METHODO\PUBLICATIONS\PM² Publications\PM² Artefacts-Guidelines-Templates\PM² Artefacts FR\"/>
    </mc:Choice>
  </mc:AlternateContent>
  <xr:revisionPtr revIDLastSave="0" documentId="13_ncr:1_{1E88B20C-7F33-422D-BAAE-98B9162CB0D1}" xr6:coauthVersionLast="47" xr6:coauthVersionMax="47" xr10:uidLastSave="{00000000-0000-0000-0000-000000000000}"/>
  <bookViews>
    <workbookView xWindow="-28920" yWindow="-120" windowWidth="29040" windowHeight="15840" xr2:uid="{00000000-000D-0000-FFFF-FFFF00000000}"/>
  </bookViews>
  <sheets>
    <sheet name="Business Implementation" sheetId="1" r:id="rId1"/>
  </sheets>
  <definedNames>
    <definedName name="_xlnm.Print_Area" localSheetId="0">'Business Implementation'!$B$3:$F$34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1" l="1"/>
  <c r="E33" i="1"/>
  <c r="E32" i="1"/>
  <c r="E30" i="1"/>
  <c r="E29" i="1"/>
  <c r="E27" i="1"/>
  <c r="E26" i="1"/>
  <c r="E24" i="1"/>
  <c r="E23" i="1"/>
  <c r="E22" i="1"/>
  <c r="E21" i="1"/>
  <c r="E20" i="1"/>
  <c r="E19" i="1"/>
  <c r="E18" i="1"/>
  <c r="E17" i="1"/>
  <c r="E15" i="1"/>
  <c r="E14" i="1"/>
  <c r="E13" i="1"/>
  <c r="E12" i="1"/>
  <c r="E11" i="1"/>
  <c r="E10" i="1"/>
  <c r="E9" i="1"/>
  <c r="D35" i="1"/>
  <c r="B9" i="1"/>
  <c r="E35" i="1"/>
  <c r="E6" i="1"/>
  <c r="B10" i="1"/>
  <c r="B11" i="1"/>
  <c r="B12" i="1"/>
  <c r="B13" i="1"/>
  <c r="B14" i="1"/>
  <c r="B15" i="1"/>
  <c r="B17" i="1"/>
  <c r="B18" i="1"/>
  <c r="B19" i="1"/>
  <c r="B20" i="1"/>
  <c r="B21" i="1"/>
  <c r="B22" i="1"/>
  <c r="B23" i="1"/>
  <c r="B24" i="1"/>
  <c r="B26" i="1"/>
  <c r="B27" i="1"/>
  <c r="B29" i="1"/>
  <c r="B30" i="1"/>
  <c r="F6" i="1"/>
  <c r="B32" i="1"/>
  <c r="B33" i="1"/>
  <c r="B34" i="1"/>
</calcChain>
</file>

<file path=xl/sharedStrings.xml><?xml version="1.0" encoding="utf-8"?>
<sst xmlns="http://schemas.openxmlformats.org/spreadsheetml/2006/main" count="61" uniqueCount="39">
  <si>
    <t>#</t>
  </si>
  <si>
    <t>Description</t>
  </si>
  <si>
    <t>Coordination</t>
  </si>
  <si>
    <t>Communication</t>
  </si>
  <si>
    <t>N/A</t>
  </si>
  <si>
    <t>&lt;Cette liste de contrôle doit être examinée et adaptée (si nécessaire), dans un premier temps, lors de la planification de la mise en œuvre des activités. Elle doit être basée sur les informations présentées dans le Plan de mise en œuvre des activités, mais elle peut également aider le Responsable MOA et le Chef de Projet à définir les activités de mise en œuvre des activités en identifiant les contrôles clés. Néanmoins, l'objectif principal de la liste de contrôle de la mise en œuvre des activités est d'aider le Responsable MOA et le Chef de Projet à vérifier si les activités de mise en œuvre des activités ont été réalisées comme prévu.&gt;</t>
  </si>
  <si>
    <t>Contrôles</t>
  </si>
  <si>
    <t>% of Conformance</t>
  </si>
  <si>
    <t>Commentaires</t>
  </si>
  <si>
    <t>Réponse</t>
  </si>
  <si>
    <t>Planification</t>
  </si>
  <si>
    <t>Exécution</t>
  </si>
  <si>
    <t>Activités post-projet</t>
  </si>
  <si>
    <t xml:space="preserve">Une évaluation de l'impact organisationnel (sur les processus, sur les personnes, sur la culture,...) a-t-elle été réalisée ? </t>
  </si>
  <si>
    <t>Une stratégie de mise en œuvre opérationnelle a-t-elle été définie, programmée et communiquée ?</t>
  </si>
  <si>
    <t>Des activités de promotion du projet ont-elles été planifiées ?</t>
  </si>
  <si>
    <t>Les activités post-projet ont-elles été identifiées ?</t>
  </si>
  <si>
    <t>Le plan de mise en œuvre de l'entreprise a-t-il été documenté et communiqué ?</t>
  </si>
  <si>
    <t>Les activités de mise en œuvre opérationnelle (dans le cadre du projet) ont-elles été définies et programmées dans le plan de travail du projet ?</t>
  </si>
  <si>
    <t>Un plan de suivi des bénéfices a-t-il été élaboré et des paramètres ont-ils été définis ?</t>
  </si>
  <si>
    <t xml:space="preserve">Les activités de mise en œuvre et de changement ont-elles été réalisées comme prévu ? </t>
  </si>
  <si>
    <t>Le Responsable MOA a-t-il signalé en temps utile les changements et l'état d'avancement des activités de mise en œuvre des activités ?</t>
  </si>
  <si>
    <t>Les processus, rôles et procédures concernés ont-ils été mis à jour, le cas échéant ?</t>
  </si>
  <si>
    <t>Des procédures de continuité des activités sont-elles en place ? Ces procédures ont-elles été testées ?</t>
  </si>
  <si>
    <t>Une stratégie de formation concrète a-t-elle été définie afin de couvrir tous les besoins des utilisateurs ?</t>
  </si>
  <si>
    <t>Le matériel de formation a-t-il été revu et approuvé par le Porteur du Projet ?</t>
  </si>
  <si>
    <t>La formation requise a-t-elle été dispensée ?</t>
  </si>
  <si>
    <t>Les supports de formation sont-ils placés dans le référentiel du projet ?</t>
  </si>
  <si>
    <t>Les représentants des utilisateurs (RU) ont-ils participé activement aux activités de mise en œuvre de l'entreprise ?</t>
  </si>
  <si>
    <t>Une équipe de soutien est-elle prête à commencer à soutenir / maintenir les résultats du projet ?</t>
  </si>
  <si>
    <t>Toutes les parties prenantes concernées ont-elles été informées des changements organisationnels ?</t>
  </si>
  <si>
    <t>Les résultats et les avantages du projet ont-ils été communiqués par des canaux adéquats, par exemple l'intranet, des affiches, des dépliants, des sessions,... ?</t>
  </si>
  <si>
    <t>Les activités post-projet ont-elles été programmées et mises en œuvre ?</t>
  </si>
  <si>
    <t>Les recommandations post-projet ont-elles été analysées et mises en œuvre, le cas échéant ?</t>
  </si>
  <si>
    <t>Les bénéfices sont-ils suivis, analysés et rapportés ?</t>
  </si>
  <si>
    <t>Non</t>
  </si>
  <si>
    <t>Oui</t>
  </si>
  <si>
    <t>Oui, en partie</t>
  </si>
  <si>
    <t>&lt;Justification ou commentaire.&gt;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</si>
</sst>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name val="Calibri"/>
      <family val="2"/>
      <scheme val="minor"/>
    </font>
    <font>
      <sz val="10"/>
      <name val="Calibri"/>
      <family val="2"/>
      <scheme val="minor"/>
    </font>
    <font>
      <i/>
      <sz val="12"/>
      <color theme="9" tint="-0.499984740745262"/>
      <name val="Calibri"/>
      <family val="2"/>
      <scheme val="minor"/>
    </font>
    <font>
      <sz val="11"/>
      <name val="Calibri"/>
      <family val="2"/>
      <scheme val="minor"/>
    </font>
    <font>
      <i/>
      <sz val="10"/>
      <color rgb="FF1B6FB5"/>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style="hair">
        <color indexed="64"/>
      </right>
      <top/>
      <bottom/>
      <diagonal/>
    </border>
    <border>
      <left style="hair">
        <color indexed="64"/>
      </left>
      <right style="medium">
        <color indexed="64"/>
      </right>
      <top/>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diagonal/>
    </border>
  </borders>
  <cellStyleXfs count="1">
    <xf numFmtId="0" fontId="0" fillId="0" borderId="0"/>
  </cellStyleXfs>
  <cellXfs count="46">
    <xf numFmtId="0" fontId="0" fillId="0" borderId="0" xfId="0"/>
    <xf numFmtId="0" fontId="0" fillId="2" borderId="0" xfId="0" applyFill="1"/>
    <xf numFmtId="0" fontId="1" fillId="3" borderId="1" xfId="0" applyFont="1" applyFill="1" applyBorder="1" applyAlignment="1">
      <alignment horizontal="center" vertical="center"/>
    </xf>
    <xf numFmtId="0" fontId="1" fillId="3" borderId="2" xfId="0" applyFont="1" applyFill="1" applyBorder="1" applyAlignment="1" applyProtection="1">
      <alignment horizontal="center" vertical="center"/>
      <protection locked="0"/>
    </xf>
    <xf numFmtId="0" fontId="1" fillId="4" borderId="1" xfId="0" applyFont="1" applyFill="1" applyBorder="1" applyAlignment="1">
      <alignment horizontal="center" vertical="center"/>
    </xf>
    <xf numFmtId="0" fontId="1" fillId="4" borderId="2" xfId="0" applyFont="1" applyFill="1" applyBorder="1" applyAlignment="1" applyProtection="1">
      <alignment horizontal="center" vertical="center"/>
      <protection locked="0"/>
    </xf>
    <xf numFmtId="0" fontId="1" fillId="4" borderId="2" xfId="0" applyFont="1" applyFill="1" applyBorder="1" applyAlignment="1">
      <alignment horizontal="center" vertical="center"/>
    </xf>
    <xf numFmtId="0" fontId="1" fillId="4" borderId="3" xfId="0" applyFont="1" applyFill="1" applyBorder="1" applyAlignment="1" applyProtection="1">
      <alignment horizontal="center" vertical="center"/>
      <protection locked="0"/>
    </xf>
    <xf numFmtId="0" fontId="2" fillId="2" borderId="0" xfId="0" applyFont="1" applyFill="1"/>
    <xf numFmtId="0" fontId="1" fillId="4" borderId="5" xfId="0" applyFont="1" applyFill="1" applyBorder="1" applyAlignment="1" applyProtection="1">
      <alignment horizontal="center" vertical="center"/>
      <protection locked="0"/>
    </xf>
    <xf numFmtId="0" fontId="1" fillId="4" borderId="6" xfId="0" applyFont="1" applyFill="1" applyBorder="1" applyAlignment="1">
      <alignment horizontal="center" vertical="center"/>
    </xf>
    <xf numFmtId="0" fontId="1" fillId="4" borderId="5" xfId="0" applyFont="1" applyFill="1" applyBorder="1" applyAlignment="1">
      <alignment horizontal="center" vertical="center"/>
    </xf>
    <xf numFmtId="0" fontId="1" fillId="4" borderId="7" xfId="0" applyFont="1" applyFill="1" applyBorder="1" applyAlignment="1" applyProtection="1">
      <alignment horizontal="center" vertical="center"/>
      <protection locked="0"/>
    </xf>
    <xf numFmtId="0" fontId="4" fillId="2" borderId="8" xfId="0" applyFont="1" applyFill="1" applyBorder="1" applyAlignment="1" applyProtection="1">
      <alignment horizontal="left" wrapText="1" indent="1"/>
      <protection locked="0"/>
    </xf>
    <xf numFmtId="0" fontId="0" fillId="2" borderId="1" xfId="0" applyFill="1" applyBorder="1"/>
    <xf numFmtId="0" fontId="4" fillId="2" borderId="10" xfId="0" applyFont="1" applyFill="1" applyBorder="1" applyAlignment="1" applyProtection="1">
      <alignment horizontal="center" vertical="center" wrapText="1"/>
      <protection locked="0"/>
    </xf>
    <xf numFmtId="0" fontId="4" fillId="2" borderId="11" xfId="0" applyFont="1" applyFill="1" applyBorder="1" applyAlignment="1" applyProtection="1">
      <alignment horizontal="left" wrapText="1" indent="1"/>
      <protection locked="0"/>
    </xf>
    <xf numFmtId="0" fontId="0" fillId="2" borderId="2" xfId="0" applyFill="1" applyBorder="1"/>
    <xf numFmtId="0" fontId="0" fillId="2" borderId="3" xfId="0" applyFill="1" applyBorder="1"/>
    <xf numFmtId="0" fontId="0" fillId="2" borderId="2" xfId="0" applyFill="1" applyBorder="1" applyAlignment="1">
      <alignment horizontal="center" vertical="center"/>
    </xf>
    <xf numFmtId="0" fontId="4" fillId="2" borderId="9"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 fillId="3" borderId="5"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13" xfId="0" applyFont="1" applyFill="1" applyBorder="1" applyAlignment="1" applyProtection="1">
      <alignment horizontal="center" vertical="center" wrapText="1"/>
      <protection locked="0"/>
    </xf>
    <xf numFmtId="0" fontId="4" fillId="2" borderId="14" xfId="0" applyFont="1" applyFill="1" applyBorder="1" applyAlignment="1" applyProtection="1">
      <alignment horizontal="left" wrapText="1" indent="1"/>
      <protection locked="0"/>
    </xf>
    <xf numFmtId="0" fontId="4" fillId="2" borderId="15" xfId="0" applyFont="1" applyFill="1" applyBorder="1" applyAlignment="1">
      <alignment horizontal="center" vertical="center" wrapText="1"/>
    </xf>
    <xf numFmtId="0" fontId="4" fillId="2" borderId="16" xfId="0" applyFont="1" applyFill="1" applyBorder="1" applyAlignment="1" applyProtection="1">
      <alignment horizontal="left" wrapText="1" indent="1"/>
      <protection locked="0"/>
    </xf>
    <xf numFmtId="0" fontId="5" fillId="2" borderId="11" xfId="0" applyFont="1" applyFill="1" applyBorder="1" applyAlignment="1" applyProtection="1">
      <alignment horizontal="left" wrapText="1" indent="1"/>
      <protection locked="0"/>
    </xf>
    <xf numFmtId="0" fontId="4" fillId="2" borderId="17"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0" fillId="2" borderId="19" xfId="0" applyFill="1" applyBorder="1"/>
    <xf numFmtId="0" fontId="5" fillId="2" borderId="14" xfId="0" applyFont="1" applyFill="1" applyBorder="1" applyAlignment="1" applyProtection="1">
      <alignment horizontal="left" wrapText="1" indent="1"/>
      <protection locked="0"/>
    </xf>
    <xf numFmtId="0" fontId="4" fillId="2" borderId="20" xfId="0" applyFont="1" applyFill="1" applyBorder="1" applyAlignment="1">
      <alignment horizontal="left" wrapText="1"/>
    </xf>
    <xf numFmtId="0" fontId="4" fillId="2" borderId="21" xfId="0" applyFont="1" applyFill="1" applyBorder="1" applyAlignment="1">
      <alignment horizontal="left" wrapText="1"/>
    </xf>
    <xf numFmtId="0" fontId="0" fillId="2" borderId="22" xfId="0" applyFill="1" applyBorder="1"/>
    <xf numFmtId="0" fontId="4" fillId="2" borderId="23" xfId="0" applyFont="1" applyFill="1" applyBorder="1" applyAlignment="1" applyProtection="1">
      <alignment horizontal="left" wrapText="1" indent="1"/>
      <protection locked="0"/>
    </xf>
    <xf numFmtId="0" fontId="4" fillId="2" borderId="24" xfId="0" applyFont="1" applyFill="1" applyBorder="1" applyAlignment="1">
      <alignment horizontal="left" wrapText="1"/>
    </xf>
    <xf numFmtId="0" fontId="0" fillId="2" borderId="25" xfId="0" applyFill="1" applyBorder="1"/>
    <xf numFmtId="0" fontId="4" fillId="2" borderId="10" xfId="0" applyFont="1" applyFill="1" applyBorder="1" applyAlignment="1" applyProtection="1">
      <alignment horizontal="center" vertical="center" wrapText="1"/>
      <protection hidden="1"/>
    </xf>
    <xf numFmtId="0" fontId="1" fillId="4" borderId="2" xfId="0" applyFont="1" applyFill="1" applyBorder="1" applyAlignment="1" applyProtection="1">
      <alignment horizontal="center" vertical="center"/>
      <protection hidden="1"/>
    </xf>
    <xf numFmtId="0" fontId="4" fillId="2" borderId="13" xfId="0" applyFont="1" applyFill="1" applyBorder="1" applyAlignment="1" applyProtection="1">
      <alignment horizontal="center" vertical="center" wrapText="1"/>
      <protection hidden="1"/>
    </xf>
    <xf numFmtId="0" fontId="4" fillId="2" borderId="17" xfId="0" applyFont="1" applyFill="1" applyBorder="1" applyAlignment="1" applyProtection="1">
      <alignment horizontal="center" vertical="center" wrapText="1"/>
      <protection hidden="1"/>
    </xf>
    <xf numFmtId="9" fontId="1" fillId="3" borderId="2" xfId="0" applyNumberFormat="1" applyFont="1" applyFill="1" applyBorder="1" applyAlignment="1" applyProtection="1">
      <alignment horizontal="center" vertical="center"/>
      <protection hidden="1"/>
    </xf>
    <xf numFmtId="9" fontId="3" fillId="3" borderId="3" xfId="0" applyNumberFormat="1" applyFont="1" applyFill="1" applyBorder="1" applyAlignment="1" applyProtection="1">
      <alignment horizontal="center" vertical="center"/>
      <protection hidden="1"/>
    </xf>
    <xf numFmtId="0" fontId="5" fillId="2" borderId="0" xfId="0" applyFont="1" applyFill="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3:K35"/>
  <sheetViews>
    <sheetView tabSelected="1" zoomScale="85" zoomScaleNormal="85" zoomScalePageLayoutView="80" workbookViewId="0">
      <selection activeCell="I8" sqref="I8"/>
    </sheetView>
  </sheetViews>
  <sheetFormatPr defaultColWidth="9.140625" defaultRowHeight="15" x14ac:dyDescent="0.25"/>
  <cols>
    <col min="1" max="1" width="5.5703125" style="1" customWidth="1"/>
    <col min="2" max="2" width="9.140625" style="1"/>
    <col min="3" max="3" width="94" style="1" customWidth="1"/>
    <col min="4" max="4" width="24.42578125" style="1" customWidth="1"/>
    <col min="5" max="5" width="17.140625" style="1" customWidth="1"/>
    <col min="6" max="6" width="54.5703125" style="1" customWidth="1"/>
    <col min="7" max="9" width="9.140625" style="1"/>
    <col min="10" max="10" width="9.140625" style="1" customWidth="1"/>
    <col min="11" max="11" width="15.5703125" style="1" hidden="1" customWidth="1"/>
    <col min="12" max="12" width="9" style="1" customWidth="1"/>
    <col min="13" max="16384" width="9.140625" style="1"/>
  </cols>
  <sheetData>
    <row r="3" spans="2:11" ht="71.25" customHeight="1" x14ac:dyDescent="0.25">
      <c r="B3" s="45" t="s">
        <v>5</v>
      </c>
      <c r="C3" s="45"/>
      <c r="D3" s="45"/>
      <c r="E3" s="45"/>
      <c r="F3" s="45"/>
    </row>
    <row r="5" spans="2:11" ht="15.75" thickBot="1" x14ac:dyDescent="0.3"/>
    <row r="6" spans="2:11" ht="16.5" thickBot="1" x14ac:dyDescent="0.3">
      <c r="B6" s="2"/>
      <c r="C6" s="22" t="s">
        <v>6</v>
      </c>
      <c r="D6" s="3" t="s">
        <v>7</v>
      </c>
      <c r="E6" s="43">
        <f>E35/(220-D35*10)</f>
        <v>0</v>
      </c>
      <c r="F6" s="44">
        <f>E6</f>
        <v>0</v>
      </c>
    </row>
    <row r="7" spans="2:11" ht="16.5" thickBot="1" x14ac:dyDescent="0.3">
      <c r="B7" s="4" t="s">
        <v>0</v>
      </c>
      <c r="C7" s="10" t="s">
        <v>1</v>
      </c>
      <c r="D7" s="9" t="s">
        <v>9</v>
      </c>
      <c r="E7" s="11"/>
      <c r="F7" s="12" t="s">
        <v>8</v>
      </c>
    </row>
    <row r="8" spans="2:11" ht="16.5" thickBot="1" x14ac:dyDescent="0.3">
      <c r="B8" s="4"/>
      <c r="C8" s="6" t="s">
        <v>10</v>
      </c>
      <c r="D8" s="5"/>
      <c r="E8" s="6"/>
      <c r="F8" s="7"/>
      <c r="K8" s="8" t="s">
        <v>36</v>
      </c>
    </row>
    <row r="9" spans="2:11" x14ac:dyDescent="0.25">
      <c r="B9" s="20">
        <f>B5+1</f>
        <v>1</v>
      </c>
      <c r="C9" s="31" t="s">
        <v>13</v>
      </c>
      <c r="D9" s="15" t="s">
        <v>35</v>
      </c>
      <c r="E9" s="39">
        <f t="shared" ref="E9:E15" si="0">IF(D9="Oui",10,IF(D9="Oui, en partie",5,IF(D9="Non",0,"-")))</f>
        <v>0</v>
      </c>
      <c r="F9" s="32" t="s">
        <v>38</v>
      </c>
      <c r="K9" s="1" t="s">
        <v>37</v>
      </c>
    </row>
    <row r="10" spans="2:11" x14ac:dyDescent="0.25">
      <c r="B10" s="21">
        <f>B9+1</f>
        <v>2</v>
      </c>
      <c r="C10" s="33" t="s">
        <v>14</v>
      </c>
      <c r="D10" s="15" t="s">
        <v>35</v>
      </c>
      <c r="E10" s="39">
        <f t="shared" si="0"/>
        <v>0</v>
      </c>
      <c r="F10" s="28"/>
      <c r="K10" s="8" t="s">
        <v>35</v>
      </c>
    </row>
    <row r="11" spans="2:11" x14ac:dyDescent="0.25">
      <c r="B11" s="21">
        <f t="shared" ref="B11:B15" si="1">B10+1</f>
        <v>3</v>
      </c>
      <c r="C11" s="33" t="s">
        <v>15</v>
      </c>
      <c r="D11" s="15" t="s">
        <v>35</v>
      </c>
      <c r="E11" s="39">
        <f t="shared" si="0"/>
        <v>0</v>
      </c>
      <c r="F11" s="28"/>
      <c r="K11" s="8" t="s">
        <v>4</v>
      </c>
    </row>
    <row r="12" spans="2:11" x14ac:dyDescent="0.25">
      <c r="B12" s="21">
        <f t="shared" si="1"/>
        <v>4</v>
      </c>
      <c r="C12" s="33" t="s">
        <v>16</v>
      </c>
      <c r="D12" s="15" t="s">
        <v>35</v>
      </c>
      <c r="E12" s="39">
        <f t="shared" si="0"/>
        <v>0</v>
      </c>
      <c r="F12" s="28"/>
      <c r="K12" s="8"/>
    </row>
    <row r="13" spans="2:11" x14ac:dyDescent="0.25">
      <c r="B13" s="21">
        <f t="shared" si="1"/>
        <v>5</v>
      </c>
      <c r="C13" s="33" t="s">
        <v>17</v>
      </c>
      <c r="D13" s="15" t="s">
        <v>35</v>
      </c>
      <c r="E13" s="39">
        <f t="shared" si="0"/>
        <v>0</v>
      </c>
      <c r="F13" s="28"/>
      <c r="K13" s="8"/>
    </row>
    <row r="14" spans="2:11" ht="30" x14ac:dyDescent="0.25">
      <c r="B14" s="21">
        <f t="shared" si="1"/>
        <v>6</v>
      </c>
      <c r="C14" s="33" t="s">
        <v>18</v>
      </c>
      <c r="D14" s="15" t="s">
        <v>35</v>
      </c>
      <c r="E14" s="39">
        <f t="shared" si="0"/>
        <v>0</v>
      </c>
      <c r="F14" s="28"/>
      <c r="K14" s="8"/>
    </row>
    <row r="15" spans="2:11" ht="15.75" thickBot="1" x14ac:dyDescent="0.3">
      <c r="B15" s="21">
        <f t="shared" si="1"/>
        <v>7</v>
      </c>
      <c r="C15" s="33" t="s">
        <v>19</v>
      </c>
      <c r="D15" s="15" t="s">
        <v>35</v>
      </c>
      <c r="E15" s="39">
        <f t="shared" si="0"/>
        <v>0</v>
      </c>
      <c r="F15" s="13"/>
      <c r="K15" s="8"/>
    </row>
    <row r="16" spans="2:11" ht="16.5" thickBot="1" x14ac:dyDescent="0.3">
      <c r="B16" s="4"/>
      <c r="C16" s="6" t="s">
        <v>11</v>
      </c>
      <c r="D16" s="5"/>
      <c r="E16" s="40"/>
      <c r="F16" s="7"/>
      <c r="K16" s="8"/>
    </row>
    <row r="17" spans="2:11" x14ac:dyDescent="0.25">
      <c r="B17" s="23">
        <f>B15+1</f>
        <v>8</v>
      </c>
      <c r="C17" s="34" t="s">
        <v>20</v>
      </c>
      <c r="D17" s="15" t="s">
        <v>35</v>
      </c>
      <c r="E17" s="39">
        <f t="shared" ref="E17:E24" si="2">IF(D17="Oui",10,IF(D17="Oui, en partie",5,IF(D17="Non",0,"-")))</f>
        <v>0</v>
      </c>
      <c r="F17" s="25"/>
      <c r="K17" s="8"/>
    </row>
    <row r="18" spans="2:11" ht="30" x14ac:dyDescent="0.25">
      <c r="B18" s="21">
        <f>B17+1</f>
        <v>9</v>
      </c>
      <c r="C18" s="33" t="s">
        <v>21</v>
      </c>
      <c r="D18" s="15" t="s">
        <v>35</v>
      </c>
      <c r="E18" s="39">
        <f t="shared" si="2"/>
        <v>0</v>
      </c>
      <c r="F18" s="13"/>
    </row>
    <row r="19" spans="2:11" x14ac:dyDescent="0.25">
      <c r="B19" s="21">
        <f t="shared" ref="B19:B24" si="3">B18+1</f>
        <v>10</v>
      </c>
      <c r="C19" s="33" t="s">
        <v>22</v>
      </c>
      <c r="D19" s="15" t="s">
        <v>35</v>
      </c>
      <c r="E19" s="39">
        <f t="shared" si="2"/>
        <v>0</v>
      </c>
      <c r="F19" s="13"/>
    </row>
    <row r="20" spans="2:11" ht="30" x14ac:dyDescent="0.25">
      <c r="B20" s="21">
        <f t="shared" si="3"/>
        <v>11</v>
      </c>
      <c r="C20" s="33" t="s">
        <v>23</v>
      </c>
      <c r="D20" s="15" t="s">
        <v>35</v>
      </c>
      <c r="E20" s="39">
        <f t="shared" si="2"/>
        <v>0</v>
      </c>
      <c r="F20" s="13"/>
    </row>
    <row r="21" spans="2:11" x14ac:dyDescent="0.25">
      <c r="B21" s="21">
        <f t="shared" si="3"/>
        <v>12</v>
      </c>
      <c r="C21" s="35" t="s">
        <v>24</v>
      </c>
      <c r="D21" s="15" t="s">
        <v>35</v>
      </c>
      <c r="E21" s="39">
        <f t="shared" si="2"/>
        <v>0</v>
      </c>
      <c r="F21" s="13"/>
    </row>
    <row r="22" spans="2:11" x14ac:dyDescent="0.25">
      <c r="B22" s="21">
        <f t="shared" si="3"/>
        <v>13</v>
      </c>
      <c r="C22" s="33" t="s">
        <v>25</v>
      </c>
      <c r="D22" s="15" t="s">
        <v>35</v>
      </c>
      <c r="E22" s="39">
        <f t="shared" si="2"/>
        <v>0</v>
      </c>
      <c r="F22" s="16"/>
    </row>
    <row r="23" spans="2:11" x14ac:dyDescent="0.25">
      <c r="B23" s="21">
        <f t="shared" si="3"/>
        <v>14</v>
      </c>
      <c r="C23" s="33" t="s">
        <v>26</v>
      </c>
      <c r="D23" s="15" t="s">
        <v>35</v>
      </c>
      <c r="E23" s="39">
        <f t="shared" si="2"/>
        <v>0</v>
      </c>
      <c r="F23" s="16"/>
    </row>
    <row r="24" spans="2:11" ht="15.75" thickBot="1" x14ac:dyDescent="0.3">
      <c r="B24" s="21">
        <f t="shared" si="3"/>
        <v>15</v>
      </c>
      <c r="C24" s="33" t="s">
        <v>27</v>
      </c>
      <c r="D24" s="15" t="s">
        <v>35</v>
      </c>
      <c r="E24" s="39">
        <f t="shared" si="2"/>
        <v>0</v>
      </c>
      <c r="F24" s="16"/>
    </row>
    <row r="25" spans="2:11" ht="16.5" thickBot="1" x14ac:dyDescent="0.3">
      <c r="B25" s="4"/>
      <c r="C25" s="6" t="s">
        <v>2</v>
      </c>
      <c r="D25" s="5"/>
      <c r="E25" s="40"/>
      <c r="F25" s="7"/>
    </row>
    <row r="26" spans="2:11" ht="30" x14ac:dyDescent="0.25">
      <c r="B26" s="21">
        <f>B24+1</f>
        <v>16</v>
      </c>
      <c r="C26" s="33" t="s">
        <v>28</v>
      </c>
      <c r="D26" s="15" t="s">
        <v>35</v>
      </c>
      <c r="E26" s="39">
        <f>IF(D26="Oui",10,IF(D26="Oui, en partie",5,IF(D26="Non",0,"-")))</f>
        <v>0</v>
      </c>
      <c r="F26" s="13"/>
    </row>
    <row r="27" spans="2:11" ht="15.75" thickBot="1" x14ac:dyDescent="0.3">
      <c r="B27" s="21">
        <f>B26+1</f>
        <v>17</v>
      </c>
      <c r="C27" s="33" t="s">
        <v>29</v>
      </c>
      <c r="D27" s="15" t="s">
        <v>35</v>
      </c>
      <c r="E27" s="39">
        <f>IF(D27="Oui",10,IF(D27="Oui, en partie",5,IF(D27="Non",0,"-")))</f>
        <v>0</v>
      </c>
      <c r="F27" s="13"/>
    </row>
    <row r="28" spans="2:11" ht="16.5" thickBot="1" x14ac:dyDescent="0.3">
      <c r="B28" s="4"/>
      <c r="C28" s="6" t="s">
        <v>3</v>
      </c>
      <c r="D28" s="5"/>
      <c r="E28" s="40"/>
      <c r="F28" s="7"/>
    </row>
    <row r="29" spans="2:11" x14ac:dyDescent="0.25">
      <c r="B29" s="21">
        <f>B27+1</f>
        <v>18</v>
      </c>
      <c r="C29" s="33" t="s">
        <v>30</v>
      </c>
      <c r="D29" s="15" t="s">
        <v>35</v>
      </c>
      <c r="E29" s="39">
        <f>IF(D29="Oui",10,IF(D29="Oui, en partie",5,IF(D29="Non",0,"-")))</f>
        <v>0</v>
      </c>
      <c r="F29" s="36"/>
    </row>
    <row r="30" spans="2:11" ht="30.75" thickBot="1" x14ac:dyDescent="0.3">
      <c r="B30" s="21">
        <f>B29+1</f>
        <v>19</v>
      </c>
      <c r="C30" s="33" t="s">
        <v>31</v>
      </c>
      <c r="D30" s="15" t="s">
        <v>35</v>
      </c>
      <c r="E30" s="39">
        <f>IF(D30="Oui",10,IF(D30="Oui, en partie",5,IF(D30="Non",0,"-")))</f>
        <v>0</v>
      </c>
      <c r="F30" s="13"/>
    </row>
    <row r="31" spans="2:11" ht="16.5" thickBot="1" x14ac:dyDescent="0.3">
      <c r="B31" s="4"/>
      <c r="C31" s="6" t="s">
        <v>12</v>
      </c>
      <c r="D31" s="5"/>
      <c r="E31" s="40"/>
      <c r="F31" s="7"/>
    </row>
    <row r="32" spans="2:11" x14ac:dyDescent="0.25">
      <c r="B32" s="23">
        <f>B30+1</f>
        <v>20</v>
      </c>
      <c r="C32" s="38" t="s">
        <v>32</v>
      </c>
      <c r="D32" s="24" t="s">
        <v>35</v>
      </c>
      <c r="E32" s="41">
        <f>IF(D32="Oui",10,IF(D32="Oui, en partie",5,IF(D32="Non",0,"-")))</f>
        <v>0</v>
      </c>
      <c r="F32" s="25"/>
    </row>
    <row r="33" spans="2:6" x14ac:dyDescent="0.25">
      <c r="B33" s="21">
        <f>B32+1</f>
        <v>21</v>
      </c>
      <c r="C33" s="33" t="s">
        <v>33</v>
      </c>
      <c r="D33" s="30" t="s">
        <v>35</v>
      </c>
      <c r="E33" s="39">
        <f>IF(D33="Oui",10,IF(D33="Oui, en partie",5,IF(D33="Non",0,"-")))</f>
        <v>0</v>
      </c>
      <c r="F33" s="13"/>
    </row>
    <row r="34" spans="2:6" ht="15.75" thickBot="1" x14ac:dyDescent="0.3">
      <c r="B34" s="26">
        <f>B33+1</f>
        <v>22</v>
      </c>
      <c r="C34" s="37" t="s">
        <v>34</v>
      </c>
      <c r="D34" s="29" t="s">
        <v>35</v>
      </c>
      <c r="E34" s="42">
        <f>IF(D34="Oui",10,IF(D34="Oui, en partie",5,IF(D34="Non",0,"-")))</f>
        <v>0</v>
      </c>
      <c r="F34" s="27"/>
    </row>
    <row r="35" spans="2:6" ht="15.75" hidden="1" thickBot="1" x14ac:dyDescent="0.3">
      <c r="B35" s="14"/>
      <c r="C35" s="17"/>
      <c r="D35" s="19">
        <f>COUNTIF(D1:D31,"N/A")</f>
        <v>0</v>
      </c>
      <c r="E35" s="19">
        <f>SUM(E9:E34)</f>
        <v>0</v>
      </c>
      <c r="F35" s="18"/>
    </row>
  </sheetData>
  <mergeCells count="1">
    <mergeCell ref="B3:F3"/>
  </mergeCells>
  <conditionalFormatting sqref="F6">
    <cfRule type="iconSet" priority="2">
      <iconSet iconSet="3TrafficLights2" showValue="0">
        <cfvo type="percent" val="0"/>
        <cfvo type="num" val="0.5" gte="0"/>
        <cfvo type="num" val="0.8" gte="0"/>
      </iconSet>
    </cfRule>
  </conditionalFormatting>
  <dataValidations count="1">
    <dataValidation type="list" allowBlank="1" showInputMessage="1" showErrorMessage="1" sqref="D32:D34 D29:D30 D26:D27 D17:D24 D9:D15" xr:uid="{00000000-0002-0000-0000-000000000000}">
      <formula1>$K$8:$K$11</formula1>
    </dataValidation>
  </dataValidations>
  <pageMargins left="0.7" right="0.7" top="0.75" bottom="0.75" header="0.3" footer="0.3"/>
  <pageSetup paperSize="9" scale="68" fitToHeight="0" orientation="landscape" r:id="rId1"/>
  <headerFooter>
    <oddHeader>&amp;L&amp;10&amp;K00-023 &amp;G    PM² Logs V3.0.1&amp;C&amp;"-,Bold"&amp;16Mise en Oruvre Organisationnelle: Liste de Contrôle&amp;R&amp;G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Business Implementation</vt:lpstr>
      <vt:lpstr>'Business Implementation'!Print_Area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 Controle Mise en oeuvre</dc:title>
  <dc:subject>&lt;Nom du Projet&gt;</dc:subject>
  <dc:creator>COEPM²</dc:creator>
  <cp:keywords>PM² Templates</cp:keywords>
  <cp:lastPrinted>2020-04-17T10:40:10Z</cp:lastPrinted>
  <dcterms:created xsi:type="dcterms:W3CDTF">2013-09-10T08:18:14Z</dcterms:created>
  <dcterms:modified xsi:type="dcterms:W3CDTF">2022-11-21T12:56:32Z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2022-11-21T12:54:27Z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0c7a9642-2b24-4753-8d13-0603a44fde33</vt:lpwstr>
  </property>
  <property fmtid="{D5CDD505-2E9C-101B-9397-08002B2CF9AE}" pid="8" name="MSIP_Label_6bd9ddd1-4d20-43f6-abfa-fc3c07406f94_ContentBits">
    <vt:lpwstr>0</vt:lpwstr>
  </property>
</Properties>
</file>